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30006435\Desktop\Dump\Personal\"/>
    </mc:Choice>
  </mc:AlternateContent>
  <xr:revisionPtr revIDLastSave="0" documentId="13_ncr:1_{BCD99011-B0D5-4C70-9BB5-66DE52EC6F2F}" xr6:coauthVersionLast="36" xr6:coauthVersionMax="41" xr10:uidLastSave="{00000000-0000-0000-0000-000000000000}"/>
  <bookViews>
    <workbookView xWindow="0" yWindow="0" windowWidth="15350" windowHeight="6800" activeTab="1" xr2:uid="{D54F6364-26B4-42E4-8604-0FFEC9BCD8AB}"/>
  </bookViews>
  <sheets>
    <sheet name="Pre-Release Checklist" sheetId="6" r:id="rId1"/>
    <sheet name="Post Release Checklist" sheetId="1" r:id="rId2"/>
    <sheet name="Data" sheetId="5" r:id="rId3"/>
  </sheets>
  <definedNames>
    <definedName name="_xlnm._FilterDatabase" localSheetId="1" hidden="1">'Post Release Checklist'!$A$1:$D$1</definedName>
    <definedName name="_xlnm._FilterDatabase" localSheetId="0" hidden="1">'Pre-Release Checklist'!$A$1:$D$1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" i="1" l="1"/>
  <c r="F11" i="6" l="1"/>
  <c r="F9" i="6"/>
  <c r="F7" i="6"/>
  <c r="F5" i="6"/>
  <c r="F3" i="6"/>
  <c r="F5" i="1"/>
  <c r="F11" i="1" l="1"/>
  <c r="F9" i="1"/>
  <c r="F7" i="1"/>
</calcChain>
</file>

<file path=xl/sharedStrings.xml><?xml version="1.0" encoding="utf-8"?>
<sst xmlns="http://schemas.openxmlformats.org/spreadsheetml/2006/main" count="94" uniqueCount="41">
  <si>
    <t>ID</t>
  </si>
  <si>
    <t>Status</t>
  </si>
  <si>
    <t>N/A</t>
  </si>
  <si>
    <t>Open</t>
  </si>
  <si>
    <t>Task Name</t>
  </si>
  <si>
    <t>Task Owner</t>
  </si>
  <si>
    <t>Total Tasks</t>
  </si>
  <si>
    <t>Complete</t>
  </si>
  <si>
    <t>Pending</t>
  </si>
  <si>
    <t>WIP</t>
  </si>
  <si>
    <t>Task Status</t>
  </si>
  <si>
    <t>Raise a ticket for the release</t>
  </si>
  <si>
    <t>Allocate resources for the release</t>
  </si>
  <si>
    <t>Ensure the build testing is complete</t>
  </si>
  <si>
    <t>Setup Go Live Approval Meeting</t>
  </si>
  <si>
    <t>Ensure that system downtime is communicated</t>
  </si>
  <si>
    <t>Ensure that release team will be able to reach workplace in time.</t>
  </si>
  <si>
    <t>Ensure all backups are complete</t>
  </si>
  <si>
    <t>Get approval from all stakeholders</t>
  </si>
  <si>
    <t>Ensure the team has all the access required</t>
  </si>
  <si>
    <t>Arrange for catering requirements</t>
  </si>
  <si>
    <t>Ensure to organise backup resources for implementation</t>
  </si>
  <si>
    <t>Ensure you have the contact details of the release teams</t>
  </si>
  <si>
    <t>Update the roster so that adequate support staff are present on the day</t>
  </si>
  <si>
    <t>Send a reminder to everyone in the team about their role in the release with start and finish times.</t>
  </si>
  <si>
    <t>Release Manager</t>
  </si>
  <si>
    <t>Service Desk</t>
  </si>
  <si>
    <t xml:space="preserve">Tech Team </t>
  </si>
  <si>
    <t>Operations</t>
  </si>
  <si>
    <t>Ensure release plan is completed and circulated</t>
  </si>
  <si>
    <t>Closed</t>
  </si>
  <si>
    <t>Send an update to all the stakeholders informing them about the release status</t>
  </si>
  <si>
    <t>Check-in all documents and evidence from the release into document database.</t>
  </si>
  <si>
    <t>Clear all the backup files</t>
  </si>
  <si>
    <t>Book an issue monitoring meeting</t>
  </si>
  <si>
    <t>Ensure all the systems are up and running</t>
  </si>
  <si>
    <t>Tech Team</t>
  </si>
  <si>
    <t>Dev Team</t>
  </si>
  <si>
    <t>Perform a risk assesment for the release</t>
  </si>
  <si>
    <t>Udpate Standard Operating Procedures based on the changes in the release</t>
  </si>
  <si>
    <t>Release all the resource blocked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</si>
</sst>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177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b/>
      <sz val="14"/>
      <color theme="1"/>
      <name val="Arial"/>
      <family val="2"/>
    </font>
    <font>
      <b/>
      <sz val="2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6" borderId="0" xfId="0" applyFill="1"/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5" borderId="5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</cellXfs>
  <cellStyles count="1">
    <cellStyle name="Normal" xfId="0" builtinId="0"/>
  </cellStyles>
  <dxfs count="16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C8394-618C-41CF-9E8B-B308739AB3F5}">
  <sheetPr>
    <tabColor rgb="FF7030A0"/>
  </sheetPr>
  <dimension ref="A1:F27"/>
  <sheetViews>
    <sheetView zoomScaleNormal="100" workbookViewId="0">
      <selection activeCell="B7" sqref="B7"/>
    </sheetView>
  </sheetViews>
  <sheetFormatPr defaultRowHeight="12.5" x14ac:dyDescent="0.25"/>
  <cols>
    <col min="1" max="1" width="3.08203125" style="1" bestFit="1" customWidth="1"/>
    <col min="2" max="2" width="89.25" style="1" customWidth="1"/>
    <col min="3" max="3" width="15.6640625" style="6" customWidth="1"/>
    <col min="4" max="4" width="9.58203125" style="6" bestFit="1" customWidth="1"/>
    <col min="5" max="5" width="26.75" style="1" customWidth="1"/>
    <col min="6" max="16384" width="8.6640625" style="1"/>
  </cols>
  <sheetData>
    <row r="1" spans="1:6" ht="17" customHeight="1" x14ac:dyDescent="0.25">
      <c r="A1" s="27" t="s">
        <v>0</v>
      </c>
      <c r="B1" s="27" t="s">
        <v>4</v>
      </c>
      <c r="C1" s="27" t="s">
        <v>5</v>
      </c>
      <c r="D1" s="27" t="s">
        <v>1</v>
      </c>
      <c r="E1" s="22" t="s">
        <v>10</v>
      </c>
      <c r="F1" s="23"/>
    </row>
    <row r="2" spans="1:6" ht="13" x14ac:dyDescent="0.25">
      <c r="A2" s="3">
        <v>1</v>
      </c>
      <c r="B2" s="26" t="s">
        <v>11</v>
      </c>
      <c r="C2" s="4" t="s">
        <v>25</v>
      </c>
      <c r="D2" s="4" t="s">
        <v>9</v>
      </c>
      <c r="E2" s="24"/>
      <c r="F2" s="25"/>
    </row>
    <row r="3" spans="1:6" ht="13" x14ac:dyDescent="0.25">
      <c r="A3" s="3">
        <v>2</v>
      </c>
      <c r="B3" s="26" t="s">
        <v>12</v>
      </c>
      <c r="C3" s="4" t="s">
        <v>25</v>
      </c>
      <c r="D3" s="4" t="s">
        <v>9</v>
      </c>
      <c r="E3" s="20" t="s">
        <v>6</v>
      </c>
      <c r="F3" s="10">
        <f>COUNTA(D2:D26)</f>
        <v>17</v>
      </c>
    </row>
    <row r="4" spans="1:6" ht="13" x14ac:dyDescent="0.25">
      <c r="A4" s="3">
        <v>3</v>
      </c>
      <c r="B4" s="26" t="s">
        <v>38</v>
      </c>
      <c r="C4" s="4" t="s">
        <v>25</v>
      </c>
      <c r="D4" s="4" t="s">
        <v>9</v>
      </c>
      <c r="E4" s="21"/>
      <c r="F4" s="11"/>
    </row>
    <row r="5" spans="1:6" ht="13" x14ac:dyDescent="0.25">
      <c r="A5" s="3">
        <v>4</v>
      </c>
      <c r="B5" s="26" t="s">
        <v>13</v>
      </c>
      <c r="C5" s="4" t="s">
        <v>25</v>
      </c>
      <c r="D5" s="4" t="s">
        <v>3</v>
      </c>
      <c r="E5" s="20" t="s">
        <v>7</v>
      </c>
      <c r="F5" s="10">
        <f>COUNTIF($D:$D,"Complete")</f>
        <v>3</v>
      </c>
    </row>
    <row r="6" spans="1:6" ht="13" x14ac:dyDescent="0.25">
      <c r="A6" s="3">
        <v>5</v>
      </c>
      <c r="B6" s="26" t="s">
        <v>14</v>
      </c>
      <c r="C6" s="4" t="s">
        <v>26</v>
      </c>
      <c r="D6" s="4" t="s">
        <v>3</v>
      </c>
      <c r="E6" s="21"/>
      <c r="F6" s="11"/>
    </row>
    <row r="7" spans="1:6" ht="13" customHeight="1" x14ac:dyDescent="0.25">
      <c r="A7" s="3">
        <v>6</v>
      </c>
      <c r="B7" s="26" t="s">
        <v>15</v>
      </c>
      <c r="C7" s="4" t="s">
        <v>28</v>
      </c>
      <c r="D7" s="4" t="s">
        <v>7</v>
      </c>
      <c r="E7" s="20" t="s">
        <v>8</v>
      </c>
      <c r="F7" s="10">
        <f>COUNTIF($D:$D,"Open")</f>
        <v>10</v>
      </c>
    </row>
    <row r="8" spans="1:6" ht="13" customHeight="1" x14ac:dyDescent="0.25">
      <c r="A8" s="3">
        <v>7</v>
      </c>
      <c r="B8" s="26" t="s">
        <v>16</v>
      </c>
      <c r="C8" s="4" t="s">
        <v>25</v>
      </c>
      <c r="D8" s="4" t="s">
        <v>3</v>
      </c>
      <c r="E8" s="21"/>
      <c r="F8" s="11"/>
    </row>
    <row r="9" spans="1:6" ht="13" customHeight="1" x14ac:dyDescent="0.25">
      <c r="A9" s="3">
        <v>8</v>
      </c>
      <c r="B9" s="26" t="s">
        <v>17</v>
      </c>
      <c r="C9" s="4" t="s">
        <v>25</v>
      </c>
      <c r="D9" s="4" t="s">
        <v>3</v>
      </c>
      <c r="E9" s="20" t="s">
        <v>9</v>
      </c>
      <c r="F9" s="10">
        <f>COUNTIF($D:$D,"WIP")</f>
        <v>3</v>
      </c>
    </row>
    <row r="10" spans="1:6" ht="13" customHeight="1" x14ac:dyDescent="0.25">
      <c r="A10" s="3">
        <v>9</v>
      </c>
      <c r="B10" s="26" t="s">
        <v>18</v>
      </c>
      <c r="C10" s="4" t="s">
        <v>25</v>
      </c>
      <c r="D10" s="4" t="s">
        <v>3</v>
      </c>
      <c r="E10" s="21"/>
      <c r="F10" s="11"/>
    </row>
    <row r="11" spans="1:6" ht="13" customHeight="1" x14ac:dyDescent="0.25">
      <c r="A11" s="3">
        <v>10</v>
      </c>
      <c r="B11" s="26" t="s">
        <v>19</v>
      </c>
      <c r="C11" s="4" t="s">
        <v>25</v>
      </c>
      <c r="D11" s="4" t="s">
        <v>7</v>
      </c>
      <c r="E11" s="20" t="s">
        <v>2</v>
      </c>
      <c r="F11" s="10">
        <f>COUNTIF($D:$D,"N/A")</f>
        <v>1</v>
      </c>
    </row>
    <row r="12" spans="1:6" ht="13" customHeight="1" x14ac:dyDescent="0.25">
      <c r="A12" s="3">
        <v>11</v>
      </c>
      <c r="B12" s="26" t="s">
        <v>20</v>
      </c>
      <c r="C12" s="4" t="s">
        <v>25</v>
      </c>
      <c r="D12" s="4" t="s">
        <v>3</v>
      </c>
      <c r="E12" s="21"/>
      <c r="F12" s="11"/>
    </row>
    <row r="13" spans="1:6" ht="13" customHeight="1" x14ac:dyDescent="0.25">
      <c r="A13" s="3">
        <v>12</v>
      </c>
      <c r="B13" s="26" t="s">
        <v>29</v>
      </c>
      <c r="C13" s="4" t="s">
        <v>27</v>
      </c>
      <c r="D13" s="4" t="s">
        <v>7</v>
      </c>
      <c r="E13" s="18"/>
      <c r="F13" s="19"/>
    </row>
    <row r="14" spans="1:6" ht="13" customHeight="1" x14ac:dyDescent="0.25">
      <c r="A14" s="3">
        <v>13</v>
      </c>
      <c r="B14" s="26" t="s">
        <v>21</v>
      </c>
      <c r="C14" s="4" t="s">
        <v>25</v>
      </c>
      <c r="D14" s="4" t="s">
        <v>3</v>
      </c>
      <c r="E14" s="16"/>
      <c r="F14" s="17"/>
    </row>
    <row r="15" spans="1:6" ht="13" x14ac:dyDescent="0.25">
      <c r="A15" s="3">
        <v>14</v>
      </c>
      <c r="B15" s="26" t="s">
        <v>22</v>
      </c>
      <c r="C15" s="4" t="s">
        <v>25</v>
      </c>
      <c r="D15" s="4" t="s">
        <v>2</v>
      </c>
      <c r="E15" s="16"/>
      <c r="F15" s="17"/>
    </row>
    <row r="16" spans="1:6" ht="13" x14ac:dyDescent="0.25">
      <c r="A16" s="3">
        <v>15</v>
      </c>
      <c r="B16" s="26" t="s">
        <v>23</v>
      </c>
      <c r="C16" s="4" t="s">
        <v>25</v>
      </c>
      <c r="D16" s="4" t="s">
        <v>3</v>
      </c>
      <c r="E16" s="16"/>
      <c r="F16" s="17"/>
    </row>
    <row r="17" spans="1:6" ht="13" x14ac:dyDescent="0.25">
      <c r="A17" s="3">
        <v>16</v>
      </c>
      <c r="B17" s="26" t="s">
        <v>24</v>
      </c>
      <c r="C17" s="4" t="s">
        <v>25</v>
      </c>
      <c r="D17" s="4" t="s">
        <v>3</v>
      </c>
      <c r="E17" s="16"/>
      <c r="F17" s="17"/>
    </row>
    <row r="18" spans="1:6" ht="13" x14ac:dyDescent="0.25">
      <c r="A18" s="3">
        <v>17</v>
      </c>
      <c r="B18" s="2" t="s">
        <v>31</v>
      </c>
      <c r="C18" s="4" t="s">
        <v>25</v>
      </c>
      <c r="D18" s="4" t="s">
        <v>3</v>
      </c>
      <c r="E18" s="16"/>
      <c r="F18" s="17"/>
    </row>
    <row r="19" spans="1:6" ht="13" x14ac:dyDescent="0.25">
      <c r="A19" s="3">
        <v>18</v>
      </c>
      <c r="B19" s="2"/>
      <c r="C19" s="4"/>
      <c r="D19" s="4"/>
      <c r="E19" s="16"/>
      <c r="F19" s="17"/>
    </row>
    <row r="20" spans="1:6" ht="13" x14ac:dyDescent="0.25">
      <c r="A20" s="3">
        <v>19</v>
      </c>
      <c r="B20" s="2"/>
      <c r="C20" s="4"/>
      <c r="D20" s="4"/>
      <c r="E20" s="16"/>
      <c r="F20" s="17"/>
    </row>
    <row r="21" spans="1:6" ht="13" x14ac:dyDescent="0.25">
      <c r="A21" s="3">
        <v>20</v>
      </c>
      <c r="B21" s="2"/>
      <c r="C21" s="4"/>
      <c r="D21" s="4"/>
      <c r="E21" s="16"/>
      <c r="F21" s="17"/>
    </row>
    <row r="22" spans="1:6" ht="13" x14ac:dyDescent="0.25">
      <c r="A22" s="3">
        <v>21</v>
      </c>
      <c r="B22" s="2"/>
      <c r="C22" s="4"/>
      <c r="D22" s="4"/>
      <c r="E22" s="16"/>
      <c r="F22" s="17"/>
    </row>
    <row r="23" spans="1:6" ht="13" x14ac:dyDescent="0.25">
      <c r="A23" s="3">
        <v>22</v>
      </c>
      <c r="B23" s="2"/>
      <c r="C23" s="4"/>
      <c r="D23" s="4"/>
      <c r="E23" s="16"/>
      <c r="F23" s="17"/>
    </row>
    <row r="24" spans="1:6" ht="13" x14ac:dyDescent="0.25">
      <c r="A24" s="3">
        <v>23</v>
      </c>
      <c r="B24" s="2"/>
      <c r="C24" s="4"/>
      <c r="D24" s="4"/>
      <c r="E24" s="16"/>
      <c r="F24" s="17"/>
    </row>
    <row r="25" spans="1:6" ht="13" x14ac:dyDescent="0.25">
      <c r="A25" s="3">
        <v>24</v>
      </c>
      <c r="B25" s="2"/>
      <c r="C25" s="4"/>
      <c r="D25" s="4"/>
    </row>
    <row r="26" spans="1:6" ht="13" x14ac:dyDescent="0.25">
      <c r="A26" s="3">
        <v>25</v>
      </c>
      <c r="B26" s="2"/>
      <c r="C26" s="4"/>
      <c r="D26" s="4"/>
    </row>
    <row r="27" spans="1:6" x14ac:dyDescent="0.25">
      <c r="B27" s="2"/>
    </row>
  </sheetData>
  <mergeCells count="23">
    <mergeCell ref="E7:E8"/>
    <mergeCell ref="F7:F8"/>
    <mergeCell ref="E1:F2"/>
    <mergeCell ref="E3:E4"/>
    <mergeCell ref="F3:F4"/>
    <mergeCell ref="E5:E6"/>
    <mergeCell ref="F5:F6"/>
    <mergeCell ref="E9:E10"/>
    <mergeCell ref="F9:F10"/>
    <mergeCell ref="E11:E12"/>
    <mergeCell ref="F11:F12"/>
    <mergeCell ref="E13:E14"/>
    <mergeCell ref="F13:F14"/>
    <mergeCell ref="E21:E22"/>
    <mergeCell ref="F21:F22"/>
    <mergeCell ref="E23:E24"/>
    <mergeCell ref="F23:F24"/>
    <mergeCell ref="E15:E16"/>
    <mergeCell ref="F15:F16"/>
    <mergeCell ref="E17:E18"/>
    <mergeCell ref="F17:F18"/>
    <mergeCell ref="E19:E20"/>
    <mergeCell ref="F19:F20"/>
  </mergeCells>
  <conditionalFormatting sqref="D2:D26">
    <cfRule type="cellIs" dxfId="15" priority="5" operator="equal">
      <formula>"WIP"</formula>
    </cfRule>
    <cfRule type="cellIs" dxfId="14" priority="6" operator="equal">
      <formula>"Open"</formula>
    </cfRule>
    <cfRule type="cellIs" dxfId="13" priority="7" operator="equal">
      <formula>"N/A"</formula>
    </cfRule>
    <cfRule type="cellIs" dxfId="12" priority="8" operator="equal">
      <formula>"Completed"</formula>
    </cfRule>
  </conditionalFormatting>
  <conditionalFormatting sqref="D1:D1048576">
    <cfRule type="cellIs" dxfId="11" priority="1" operator="equal">
      <formula>"WIP"</formula>
    </cfRule>
    <cfRule type="cellIs" dxfId="10" priority="2" operator="equal">
      <formula>"Complete"</formula>
    </cfRule>
    <cfRule type="cellIs" dxfId="9" priority="3" operator="equal">
      <formula>"N/A"</formula>
    </cfRule>
    <cfRule type="cellIs" dxfId="8" priority="4" operator="equal">
      <formula>"Open"</formula>
    </cfRule>
  </conditionalFormatting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4F7E18-8951-4930-9A81-2DFC09963B94}">
          <x14:formula1>
            <xm:f>Data!$A$2:$A$5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77475-8C96-491F-B3D1-F3A9F9957A79}">
  <sheetPr>
    <tabColor rgb="FF7030A0"/>
  </sheetPr>
  <dimension ref="A1:F26"/>
  <sheetViews>
    <sheetView tabSelected="1" zoomScaleNormal="100" workbookViewId="0">
      <selection activeCell="C6" sqref="C6:D7"/>
    </sheetView>
  </sheetViews>
  <sheetFormatPr defaultRowHeight="12.5" x14ac:dyDescent="0.25"/>
  <cols>
    <col min="1" max="1" width="3.08203125" style="1" bestFit="1" customWidth="1"/>
    <col min="2" max="2" width="89.25" style="1" customWidth="1"/>
    <col min="3" max="3" width="15.6640625" style="1" customWidth="1"/>
    <col min="4" max="4" width="9.58203125" style="5" bestFit="1" customWidth="1"/>
    <col min="5" max="5" width="26.75" style="1" customWidth="1"/>
    <col min="6" max="16384" width="8.6640625" style="1"/>
  </cols>
  <sheetData>
    <row r="1" spans="1:6" ht="13" x14ac:dyDescent="0.25">
      <c r="A1" s="28" t="s">
        <v>0</v>
      </c>
      <c r="B1" s="28" t="s">
        <v>4</v>
      </c>
      <c r="C1" s="28" t="s">
        <v>5</v>
      </c>
      <c r="D1" s="28" t="s">
        <v>1</v>
      </c>
      <c r="E1" s="12" t="s">
        <v>10</v>
      </c>
      <c r="F1" s="13"/>
    </row>
    <row r="2" spans="1:6" ht="14" x14ac:dyDescent="0.25">
      <c r="A2" s="3">
        <v>1</v>
      </c>
      <c r="B2" s="29" t="s">
        <v>32</v>
      </c>
      <c r="C2" s="2" t="s">
        <v>25</v>
      </c>
      <c r="D2" s="4" t="s">
        <v>9</v>
      </c>
      <c r="E2" s="14"/>
      <c r="F2" s="15"/>
    </row>
    <row r="3" spans="1:6" ht="14" x14ac:dyDescent="0.25">
      <c r="A3" s="3">
        <v>2</v>
      </c>
      <c r="B3" s="29" t="s">
        <v>33</v>
      </c>
      <c r="C3" s="2" t="s">
        <v>36</v>
      </c>
      <c r="D3" s="4" t="s">
        <v>9</v>
      </c>
      <c r="E3" s="8" t="s">
        <v>6</v>
      </c>
      <c r="F3" s="10">
        <f>COUNTA(B2:B26)</f>
        <v>6</v>
      </c>
    </row>
    <row r="4" spans="1:6" ht="14" x14ac:dyDescent="0.25">
      <c r="A4" s="3">
        <v>3</v>
      </c>
      <c r="B4" s="29" t="s">
        <v>34</v>
      </c>
      <c r="C4" s="2" t="s">
        <v>37</v>
      </c>
      <c r="D4" s="4" t="s">
        <v>9</v>
      </c>
      <c r="E4" s="9"/>
      <c r="F4" s="11"/>
    </row>
    <row r="5" spans="1:6" ht="14" x14ac:dyDescent="0.25">
      <c r="A5" s="3">
        <v>4</v>
      </c>
      <c r="B5" s="29" t="s">
        <v>35</v>
      </c>
      <c r="C5" s="2" t="s">
        <v>26</v>
      </c>
      <c r="D5" s="4" t="s">
        <v>3</v>
      </c>
      <c r="E5" s="8" t="s">
        <v>7</v>
      </c>
      <c r="F5" s="10">
        <f>COUNTIF($D:$D,"Complete")</f>
        <v>0</v>
      </c>
    </row>
    <row r="6" spans="1:6" ht="13" x14ac:dyDescent="0.25">
      <c r="A6" s="3">
        <v>5</v>
      </c>
      <c r="B6" s="2" t="s">
        <v>39</v>
      </c>
      <c r="C6" s="2" t="s">
        <v>36</v>
      </c>
      <c r="D6" s="4" t="s">
        <v>3</v>
      </c>
      <c r="E6" s="9"/>
      <c r="F6" s="11"/>
    </row>
    <row r="7" spans="1:6" ht="13" customHeight="1" x14ac:dyDescent="0.25">
      <c r="A7" s="3">
        <v>6</v>
      </c>
      <c r="B7" s="2" t="s">
        <v>40</v>
      </c>
      <c r="C7" s="2" t="s">
        <v>36</v>
      </c>
      <c r="D7" s="4" t="s">
        <v>30</v>
      </c>
      <c r="E7" s="8" t="s">
        <v>8</v>
      </c>
      <c r="F7" s="10">
        <f>COUNTIF($D:$D,"Open")</f>
        <v>2</v>
      </c>
    </row>
    <row r="8" spans="1:6" ht="13" customHeight="1" x14ac:dyDescent="0.25">
      <c r="A8" s="3">
        <v>7</v>
      </c>
      <c r="B8" s="2"/>
      <c r="C8" s="2"/>
      <c r="D8" s="4"/>
      <c r="E8" s="9"/>
      <c r="F8" s="11"/>
    </row>
    <row r="9" spans="1:6" ht="13" customHeight="1" x14ac:dyDescent="0.25">
      <c r="A9" s="3">
        <v>8</v>
      </c>
      <c r="B9" s="2"/>
      <c r="C9" s="2"/>
      <c r="D9" s="4"/>
      <c r="E9" s="8" t="s">
        <v>9</v>
      </c>
      <c r="F9" s="10">
        <f>COUNTIF($D:$D,"WIP")</f>
        <v>3</v>
      </c>
    </row>
    <row r="10" spans="1:6" ht="13" customHeight="1" x14ac:dyDescent="0.25">
      <c r="A10" s="3">
        <v>9</v>
      </c>
      <c r="B10" s="2"/>
      <c r="C10" s="2"/>
      <c r="D10" s="4"/>
      <c r="E10" s="9"/>
      <c r="F10" s="11"/>
    </row>
    <row r="11" spans="1:6" ht="13" customHeight="1" x14ac:dyDescent="0.25">
      <c r="A11" s="3">
        <v>10</v>
      </c>
      <c r="B11" s="2"/>
      <c r="C11" s="2"/>
      <c r="D11" s="4"/>
      <c r="E11" s="8" t="s">
        <v>2</v>
      </c>
      <c r="F11" s="10">
        <f>COUNTIF($D:$D,"N/A")</f>
        <v>0</v>
      </c>
    </row>
    <row r="12" spans="1:6" ht="13" customHeight="1" x14ac:dyDescent="0.25">
      <c r="A12" s="3">
        <v>11</v>
      </c>
      <c r="B12" s="2"/>
      <c r="C12" s="2"/>
      <c r="D12" s="4"/>
      <c r="E12" s="9"/>
      <c r="F12" s="11"/>
    </row>
    <row r="13" spans="1:6" ht="13" customHeight="1" x14ac:dyDescent="0.25">
      <c r="A13" s="3">
        <v>12</v>
      </c>
      <c r="B13" s="2"/>
      <c r="C13" s="2"/>
      <c r="D13" s="4"/>
      <c r="E13" s="18"/>
      <c r="F13" s="19"/>
    </row>
    <row r="14" spans="1:6" ht="13" customHeight="1" x14ac:dyDescent="0.25">
      <c r="A14" s="3">
        <v>13</v>
      </c>
      <c r="B14" s="2"/>
      <c r="C14" s="2"/>
      <c r="D14" s="4"/>
      <c r="E14" s="16"/>
      <c r="F14" s="17"/>
    </row>
    <row r="15" spans="1:6" ht="13" x14ac:dyDescent="0.25">
      <c r="A15" s="3">
        <v>14</v>
      </c>
      <c r="B15" s="2"/>
      <c r="C15" s="2"/>
      <c r="D15" s="4"/>
      <c r="E15" s="16"/>
      <c r="F15" s="17"/>
    </row>
    <row r="16" spans="1:6" ht="13" x14ac:dyDescent="0.25">
      <c r="A16" s="3">
        <v>15</v>
      </c>
      <c r="B16" s="2"/>
      <c r="C16" s="2"/>
      <c r="D16" s="4"/>
      <c r="E16" s="16"/>
      <c r="F16" s="17"/>
    </row>
    <row r="17" spans="1:6" ht="13" x14ac:dyDescent="0.25">
      <c r="A17" s="3">
        <v>16</v>
      </c>
      <c r="B17" s="2"/>
      <c r="C17" s="2"/>
      <c r="D17" s="4"/>
      <c r="E17" s="16"/>
      <c r="F17" s="17"/>
    </row>
    <row r="18" spans="1:6" ht="13" x14ac:dyDescent="0.25">
      <c r="A18" s="3">
        <v>17</v>
      </c>
      <c r="B18" s="2"/>
      <c r="C18" s="2"/>
      <c r="D18" s="4"/>
      <c r="E18" s="16"/>
      <c r="F18" s="17"/>
    </row>
    <row r="19" spans="1:6" ht="13" x14ac:dyDescent="0.25">
      <c r="A19" s="3">
        <v>18</v>
      </c>
      <c r="B19" s="2"/>
      <c r="C19" s="2"/>
      <c r="D19" s="4"/>
      <c r="E19" s="16"/>
      <c r="F19" s="17"/>
    </row>
    <row r="20" spans="1:6" ht="13" x14ac:dyDescent="0.25">
      <c r="A20" s="3">
        <v>19</v>
      </c>
      <c r="B20" s="2"/>
      <c r="C20" s="2"/>
      <c r="D20" s="4"/>
      <c r="E20" s="16"/>
      <c r="F20" s="17"/>
    </row>
    <row r="21" spans="1:6" ht="13" x14ac:dyDescent="0.25">
      <c r="A21" s="3">
        <v>20</v>
      </c>
      <c r="B21" s="2"/>
      <c r="C21" s="2"/>
      <c r="D21" s="4"/>
      <c r="E21" s="16"/>
      <c r="F21" s="17"/>
    </row>
    <row r="22" spans="1:6" ht="13" x14ac:dyDescent="0.25">
      <c r="A22" s="3">
        <v>21</v>
      </c>
      <c r="B22" s="2"/>
      <c r="C22" s="2"/>
      <c r="D22" s="4"/>
      <c r="E22" s="16"/>
      <c r="F22" s="17"/>
    </row>
    <row r="23" spans="1:6" ht="13" x14ac:dyDescent="0.25">
      <c r="A23" s="3">
        <v>22</v>
      </c>
      <c r="B23" s="2"/>
      <c r="C23" s="2"/>
      <c r="D23" s="4"/>
      <c r="E23" s="16"/>
      <c r="F23" s="17"/>
    </row>
    <row r="24" spans="1:6" ht="13" x14ac:dyDescent="0.25">
      <c r="A24" s="3">
        <v>23</v>
      </c>
      <c r="B24" s="2"/>
      <c r="C24" s="2"/>
      <c r="D24" s="4"/>
      <c r="E24" s="16"/>
      <c r="F24" s="17"/>
    </row>
    <row r="25" spans="1:6" ht="13" x14ac:dyDescent="0.25">
      <c r="A25" s="3">
        <v>24</v>
      </c>
      <c r="B25" s="2"/>
      <c r="C25" s="2"/>
      <c r="D25" s="4"/>
    </row>
    <row r="26" spans="1:6" ht="13" x14ac:dyDescent="0.25">
      <c r="A26" s="3">
        <v>25</v>
      </c>
      <c r="B26" s="2"/>
      <c r="C26" s="2"/>
      <c r="D26" s="4"/>
    </row>
  </sheetData>
  <mergeCells count="23">
    <mergeCell ref="E21:E22"/>
    <mergeCell ref="F21:F22"/>
    <mergeCell ref="E23:E24"/>
    <mergeCell ref="F23:F24"/>
    <mergeCell ref="E13:E14"/>
    <mergeCell ref="F13:F14"/>
    <mergeCell ref="E15:E16"/>
    <mergeCell ref="F15:F16"/>
    <mergeCell ref="E17:E18"/>
    <mergeCell ref="F17:F18"/>
    <mergeCell ref="E19:E20"/>
    <mergeCell ref="F19:F20"/>
    <mergeCell ref="E11:E12"/>
    <mergeCell ref="F11:F12"/>
    <mergeCell ref="E1:F2"/>
    <mergeCell ref="E3:E4"/>
    <mergeCell ref="E5:E6"/>
    <mergeCell ref="E7:E8"/>
    <mergeCell ref="E9:E10"/>
    <mergeCell ref="F3:F4"/>
    <mergeCell ref="F5:F6"/>
    <mergeCell ref="F7:F8"/>
    <mergeCell ref="F9:F10"/>
  </mergeCells>
  <conditionalFormatting sqref="D2:D26">
    <cfRule type="cellIs" dxfId="7" priority="5" operator="equal">
      <formula>"WIP"</formula>
    </cfRule>
    <cfRule type="cellIs" dxfId="6" priority="6" operator="equal">
      <formula>"Open"</formula>
    </cfRule>
    <cfRule type="cellIs" dxfId="5" priority="7" operator="equal">
      <formula>"N/A"</formula>
    </cfRule>
    <cfRule type="cellIs" dxfId="4" priority="8" operator="equal">
      <formula>"Completed"</formula>
    </cfRule>
  </conditionalFormatting>
  <conditionalFormatting sqref="D1:D1048576">
    <cfRule type="cellIs" dxfId="3" priority="1" operator="equal">
      <formula>"WIP"</formula>
    </cfRule>
    <cfRule type="cellIs" dxfId="2" priority="2" operator="equal">
      <formula>"Complete"</formula>
    </cfRule>
    <cfRule type="cellIs" dxfId="1" priority="3" operator="equal">
      <formula>"N/A"</formula>
    </cfRule>
    <cfRule type="cellIs" dxfId="0" priority="4" operator="equal">
      <formula>"Open"</formula>
    </cfRule>
  </conditionalFormatting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E03F96-99D0-435D-A119-AFAC1CE82B56}">
          <x14:formula1>
            <xm:f>Data!$A$2:$A$5</xm:f>
          </x14:formula1>
          <xm:sqref>D1:D1048576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8F377-2F5D-4C7C-810C-B65F343C90B6}">
  <dimension ref="A1:A5"/>
  <sheetViews>
    <sheetView workbookViewId="0"/>
  </sheetViews>
  <sheetFormatPr defaultRowHeight="15.5" x14ac:dyDescent="0.35"/>
  <sheetData>
    <row r="1" spans="1:1" x14ac:dyDescent="0.35">
      <c r="A1" s="7" t="s">
        <v>1</v>
      </c>
    </row>
    <row r="2" spans="1:1" x14ac:dyDescent="0.35">
      <c r="A2" t="s">
        <v>3</v>
      </c>
    </row>
    <row r="3" spans="1:1" x14ac:dyDescent="0.35">
      <c r="A3" t="s">
        <v>9</v>
      </c>
    </row>
    <row r="4" spans="1:1" x14ac:dyDescent="0.35">
      <c r="A4" t="s">
        <v>7</v>
      </c>
    </row>
    <row r="5" spans="1:1" x14ac:dyDescent="0.35">
      <c r="A5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Pre-Release Checklist</vt:lpstr>
      <vt:lpstr>Post Release Checklist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 and Post release checklist</dc:title>
  <dc:creator/>
  <cp:lastModifiedBy>Wale, Swapnil (Genworth)</cp:lastModifiedBy>
  <dcterms:created xsi:type="dcterms:W3CDTF">2019-07-28T08:15:20Z</dcterms:created>
  <dcterms:modified xsi:type="dcterms:W3CDTF">2019-08-30T06:45:05Z</dcterms:modified>
</cp:coreProperties>
</file>